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<sst xmlns="http://schemas.openxmlformats.org/spreadsheetml/2006/main" count="41" uniqueCount="41">
  <si>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</si>
  <si>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RSM022</t>
  </si>
  <si>
    <t xml:space="preserve">m²</t>
  </si>
  <si>
    <t xml:space="preserve">Tarima de fusta per a exterior.</t>
  </si>
  <si>
    <r>
      <rPr>
        <sz val="8.25"/>
        <color rgb="FF000000"/>
        <rFont val="Arial"/>
        <family val="2"/>
      </rPr>
      <t xml:space="preserve">Tarima per a exterior, formada per taules de fusta massissa de pinastre (Pinus pinaster), tractada en autoclau, de 20x95x2050 mm, color marró, amb classe d'ús 4, segons UNE-EN 335, fixades mitjançant el sistema de fixació oculta sobre llistons de fusta de pinastre (Pinus pinaster), tractada en autoclau, amb classe d'ús 4 segons UNE-EN 335 de 60x40 mm, separats 50 cm entre si, i fixats al suport amb tacs metàl·lics expansius i tirafons. Inclús cargols autotaladrants d'acer inoxidable per a subjecció de les taules a les llates. El preu no inclou la capa d'acabat.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</si>
  <si>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</si>
  <si>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</si>
  <si>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</si>
  <si>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</si>
  <si>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</si>
  <si>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</si>
  <si>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</si>
  <si>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mt18mva015d</t>
  </si>
  <si>
    <t xml:space="preserve">m</t>
  </si>
  <si>
    <t xml:space="preserve">Llistó de 60x40 mm de secció, de fusta de pinastre (Pinus pinaster), tractada en autoclau, amb classe d'ús 4, segons UNE-EN 335, acabat raspallat, amb humitat inferior al 20%.</t>
  </si>
  <si>
    <t xml:space="preserve">mt18mva085a</t>
  </si>
  <si>
    <t xml:space="preserve">U</t>
  </si>
  <si>
    <t xml:space="preserve">Tac expansiu metàl·lic i tirafons, per a fixació d'elements de fusta de fusta sobre suport base de formigó.</t>
  </si>
  <si>
    <t xml:space="preserve">mt18mva090</t>
  </si>
  <si>
    <t xml:space="preserve">U</t>
  </si>
  <si>
    <t xml:space="preserve">Tirafons llautonat, per a fusta, de cap aixamfranat hexagonal, per a clau Allen.</t>
  </si>
  <si>
    <t xml:space="preserve">mt18mtf030iKp</t>
  </si>
  <si>
    <t xml:space="preserve">m²</t>
  </si>
  <si>
    <t xml:space="preserve">Taules de fusta massissa de pinastre (Pinus pinaster), tractada en autoclau, mitjançant el mètode Bethell, de 20x95x2050 mm, color marró, amb classe d'ús 4, segons UNE-EN 335, per a raspallat i aplicació d'un tractament protector i decoratiu en obra.</t>
  </si>
  <si>
    <t xml:space="preserve">mt18mva095</t>
  </si>
  <si>
    <t xml:space="preserve">U</t>
  </si>
  <si>
    <t xml:space="preserve">Cargol autoforadant d'acer inoxidable, amb cap aixamfranat.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</si>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</sst>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2.55</v>
      </c>
      <c r="H10" s="12">
        <f ca="1">ROUND(INDIRECT(ADDRESS(ROW()+(0), COLUMN()+(-2), 1))*INDIRECT(ADDRESS(ROW()+(0), COLUMN()+(-1), 1)), 2)</f>
        <v>5.36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1.2</v>
      </c>
      <c r="H11" s="12">
        <f ca="1">ROUND(INDIRECT(ADDRESS(ROW()+(0), COLUMN()+(-2), 1))*INDIRECT(ADDRESS(ROW()+(0), COLUMN()+(-1), 1)), 2)</f>
        <v>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0.23</v>
      </c>
      <c r="H12" s="12">
        <f ca="1">ROUND(INDIRECT(ADDRESS(ROW()+(0), COLUMN()+(-2), 1))*INDIRECT(ADDRESS(ROW()+(0), COLUMN()+(-1), 1)), 2)</f>
        <v>6.44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14.32</v>
      </c>
      <c r="H13" s="12">
        <f ca="1">ROUND(INDIRECT(ADDRESS(ROW()+(0), COLUMN()+(-2), 1))*INDIRECT(ADDRESS(ROW()+(0), COLUMN()+(-1), 1)), 2)</f>
        <v>15.04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66</v>
      </c>
      <c r="G14" s="14">
        <v>0.14</v>
      </c>
      <c r="H14" s="14">
        <f ca="1">ROUND(INDIRECT(ADDRESS(ROW()+(0), COLUMN()+(-2), 1))*INDIRECT(ADDRESS(ROW()+(0), COLUMN()+(-1), 1)), 2)</f>
        <v>9.24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0.712</v>
      </c>
      <c r="G17" s="12">
        <v>28.42</v>
      </c>
      <c r="H17" s="12">
        <f ca="1">ROUND(INDIRECT(ADDRESS(ROW()+(0), COLUMN()+(-2), 1))*INDIRECT(ADDRESS(ROW()+(0), COLUMN()+(-1), 1)), 2)</f>
        <v>20.24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0.712</v>
      </c>
      <c r="G18" s="14">
        <v>25.28</v>
      </c>
      <c r="H18" s="14">
        <f ca="1">ROUND(INDIRECT(ADDRESS(ROW()+(0), COLUMN()+(-2), 1))*INDIRECT(ADDRESS(ROW()+(0), COLUMN()+(-1), 1)), 2)</f>
        <v>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38.24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79.12</v>
      </c>
      <c r="H21" s="14">
        <f ca="1">ROUND(INDIRECT(ADDRESS(ROW()+(0), COLUMN()+(-2), 1))*INDIRECT(ADDRESS(ROW()+(0), COLUMN()+(-1), 1))/100, 2)</f>
        <v>1.58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80.7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