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<sst xmlns="http://schemas.openxmlformats.org/spreadsheetml/2006/main" count="32" uniqueCount="32">
  <si>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</si>
  <si>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EMT011</t>
  </si>
  <si>
    <t xml:space="preserve">m²</t>
  </si>
  <si>
    <t xml:space="preserve">Empostissat base de tauler estructural de fusta, per a forjat de coberta inclinada.</t>
  </si>
  <si>
    <r>
      <rPr>
        <sz val="8.25"/>
        <color rgb="FF000000"/>
        <rFont val="Arial"/>
        <family val="2"/>
      </rPr>
      <t xml:space="preserve">Empostissat base de tauler estructural de fusta, Superpan Tech P5 "FINSA", de 15 mm d'espessor, per a forjat de coberta inclinada, col·locat amb fixacions mecàniques.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</si>
  <si>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</si>
  <si>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</si>
  <si>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</si>
  <si>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</si>
  <si>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</si>
  <si>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</si>
  <si>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</si>
  <si>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mt08eff040gf</t>
  </si>
  <si>
    <t xml:space="preserve">m²</t>
  </si>
  <si>
    <t xml:space="preserve">Tauler estructural de fusta per a ús en ambient humit, Superpan Tech P5 "FINSA", de 2500x1250 mm i 15 mm de gruix, segons UNE-EN 312.</t>
  </si>
  <si>
    <t xml:space="preserve">mt50spa101</t>
  </si>
  <si>
    <t xml:space="preserve">kg</t>
  </si>
  <si>
    <t xml:space="preserve">Claus d'acer.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</si>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</sst>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4.42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7.010000</v>
      </c>
      <c r="H10" s="12">
        <f ca="1">ROUND(INDIRECT(ADDRESS(ROW()+(0), COLUMN()+(-2), 1))*INDIRECT(ADDRESS(ROW()+(0), COLUMN()+(-1), 1)), 2)</f>
        <v>7.360000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0.150000</v>
      </c>
      <c r="G11" s="14">
        <v>1.300000</v>
      </c>
      <c r="H11" s="14">
        <f ca="1">ROUND(INDIRECT(ADDRESS(ROW()+(0), COLUMN()+(-2), 1))*INDIRECT(ADDRESS(ROW()+(0), COLUMN()+(-1), 1)), 2)</f>
        <v>0.200000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7.560000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0.205000</v>
      </c>
      <c r="G14" s="12">
        <v>26.200000</v>
      </c>
      <c r="H14" s="12">
        <f ca="1">ROUND(INDIRECT(ADDRESS(ROW()+(0), COLUMN()+(-2), 1))*INDIRECT(ADDRESS(ROW()+(0), COLUMN()+(-1), 1)), 2)</f>
        <v>5.370000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0.102000</v>
      </c>
      <c r="G15" s="14">
        <v>23.790000</v>
      </c>
      <c r="H15" s="14">
        <f ca="1">ROUND(INDIRECT(ADDRESS(ROW()+(0), COLUMN()+(-2), 1))*INDIRECT(ADDRESS(ROW()+(0), COLUMN()+(-1), 1)), 2)</f>
        <v>2.430000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7.800000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15.360000</v>
      </c>
      <c r="H18" s="14">
        <f ca="1">ROUND(INDIRECT(ADDRESS(ROW()+(0), COLUMN()+(-2), 1))*INDIRECT(ADDRESS(ROW()+(0), COLUMN()+(-1), 1))/100, 2)</f>
        <v>0.310000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15.670000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